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60" windowHeight="10185" tabRatio="730"/>
  </bookViews>
  <sheets>
    <sheet name="교과과정표(2년제)" sheetId="7" r:id="rId1"/>
    <sheet name="교과과정표(전공심화과정)" sheetId="8" r:id="rId2"/>
  </sheets>
  <definedNames>
    <definedName name="_xlnm.Print_Area" localSheetId="1">'교과과정표(전공심화과정)'!$A$1:$R$26</definedName>
    <definedName name="_xlnm.Print_Titles" localSheetId="0">'교과과정표(2년제)'!$4:$7</definedName>
  </definedNames>
  <calcPr calcId="145621"/>
</workbook>
</file>

<file path=xl/calcChain.xml><?xml version="1.0" encoding="utf-8"?>
<calcChain xmlns="http://schemas.openxmlformats.org/spreadsheetml/2006/main">
  <c r="R39" i="7" l="1"/>
  <c r="R40" i="7" s="1"/>
  <c r="Q39" i="7"/>
  <c r="Q40" i="7" s="1"/>
  <c r="P39" i="7"/>
  <c r="P40" i="7" s="1"/>
  <c r="O39" i="7"/>
  <c r="N39" i="7"/>
  <c r="M39" i="7"/>
  <c r="E40" i="7"/>
  <c r="E39" i="7"/>
  <c r="D40" i="7"/>
  <c r="D39" i="7"/>
  <c r="F40" i="7" l="1"/>
  <c r="G40" i="7"/>
  <c r="H40" i="7"/>
  <c r="I40" i="7"/>
  <c r="J40" i="7"/>
  <c r="K40" i="7"/>
  <c r="L40" i="7"/>
  <c r="M40" i="7"/>
  <c r="N40" i="7"/>
  <c r="O40" i="7"/>
</calcChain>
</file>

<file path=xl/comments1.xml><?xml version="1.0" encoding="utf-8"?>
<comments xmlns="http://schemas.openxmlformats.org/spreadsheetml/2006/main">
  <authors>
    <author>안산1대학</author>
  </authors>
  <commentList>
    <comment ref="B4" authorId="0">
      <text>
        <r>
          <rPr>
            <sz val="10"/>
            <color indexed="81"/>
            <rFont val="굴림"/>
            <family val="3"/>
            <charset val="129"/>
          </rPr>
          <t xml:space="preserve">
</t>
        </r>
        <r>
          <rPr>
            <b/>
            <sz val="10"/>
            <color indexed="81"/>
            <rFont val="굴림"/>
            <family val="3"/>
            <charset val="129"/>
          </rPr>
          <t>표기방법: 교과명은 좌측정렬을 한다.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A15" authorId="0">
      <text>
        <r>
          <rPr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81"/>
            <rFont val="굴림"/>
            <family val="3"/>
            <charset val="129"/>
          </rPr>
          <t xml:space="preserve"> 교양소계의 합을 기입한다.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A3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
 전공 소계의 합을 기입한다.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A40" authorId="0">
      <text>
        <r>
          <rPr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81"/>
            <rFont val="굴림"/>
            <family val="3"/>
            <charset val="129"/>
          </rPr>
          <t xml:space="preserve"> 교양합계 + 전공합계 + 교직합계 
 의 값을 기입한다.
</t>
        </r>
      </text>
    </comment>
  </commentList>
</comments>
</file>

<file path=xl/sharedStrings.xml><?xml version="1.0" encoding="utf-8"?>
<sst xmlns="http://schemas.openxmlformats.org/spreadsheetml/2006/main" count="305" uniqueCount="85">
  <si>
    <t>구분</t>
    <phoneticPr fontId="9" type="noConversion"/>
  </si>
  <si>
    <t>1학년</t>
    <phoneticPr fontId="9" type="noConversion"/>
  </si>
  <si>
    <t>2학년</t>
    <phoneticPr fontId="9" type="noConversion"/>
  </si>
  <si>
    <t>합계</t>
    <phoneticPr fontId="9" type="noConversion"/>
  </si>
  <si>
    <t>1학기</t>
    <phoneticPr fontId="9" type="noConversion"/>
  </si>
  <si>
    <t>2학기</t>
    <phoneticPr fontId="9" type="noConversion"/>
  </si>
  <si>
    <t>학점</t>
    <phoneticPr fontId="9" type="noConversion"/>
  </si>
  <si>
    <t>이론</t>
    <phoneticPr fontId="9" type="noConversion"/>
  </si>
  <si>
    <t>실습</t>
    <phoneticPr fontId="9" type="noConversion"/>
  </si>
  <si>
    <t>교
양
필
수</t>
    <phoneticPr fontId="9" type="noConversion"/>
  </si>
  <si>
    <t>소       계</t>
    <phoneticPr fontId="9" type="noConversion"/>
  </si>
  <si>
    <t>교
양
선
택</t>
    <phoneticPr fontId="9" type="noConversion"/>
  </si>
  <si>
    <t>교양합계</t>
    <phoneticPr fontId="9" type="noConversion"/>
  </si>
  <si>
    <t>전공합계</t>
    <phoneticPr fontId="9" type="noConversion"/>
  </si>
  <si>
    <t>교과목 명</t>
  </si>
  <si>
    <t>1년차(3학년 과정)</t>
    <phoneticPr fontId="9" type="noConversion"/>
  </si>
  <si>
    <t>2년차(4학년 과정)</t>
    <phoneticPr fontId="9" type="noConversion"/>
  </si>
  <si>
    <t>필     수</t>
    <phoneticPr fontId="9" type="noConversion"/>
  </si>
  <si>
    <t>선     택</t>
    <phoneticPr fontId="9" type="noConversion"/>
  </si>
  <si>
    <t>소 계</t>
  </si>
  <si>
    <t>전
공</t>
    <phoneticPr fontId="9" type="noConversion"/>
  </si>
  <si>
    <t>합 계</t>
  </si>
  <si>
    <t>교과명</t>
    <phoneticPr fontId="9" type="noConversion"/>
  </si>
  <si>
    <t xml:space="preserve"> 주1. 채플 및 사회봉사실천 교과목은 1학점 PASS/FAIL로 함.</t>
    <phoneticPr fontId="9" type="noConversion"/>
  </si>
  <si>
    <t xml:space="preserve"> 주2. 현장실습은 계절제로 편성·운영되며 학점이 부여됨</t>
    <phoneticPr fontId="9" type="noConversion"/>
  </si>
  <si>
    <t>총       계</t>
    <phoneticPr fontId="9" type="noConversion"/>
  </si>
  <si>
    <t>이산수학</t>
  </si>
  <si>
    <t>전자계산기구조</t>
  </si>
  <si>
    <t>시스템개발프로젝트</t>
  </si>
  <si>
    <t>자료구조</t>
    <phoneticPr fontId="9" type="noConversion"/>
  </si>
  <si>
    <t xml:space="preserve">  </t>
  </si>
  <si>
    <t>프로그래밍언어</t>
  </si>
  <si>
    <t>운영체제</t>
  </si>
  <si>
    <t>시스템프로그래밍</t>
  </si>
  <si>
    <t>시스템분석설계</t>
  </si>
  <si>
    <t>컴퓨터네트워크</t>
  </si>
  <si>
    <t>네트워크관리</t>
  </si>
  <si>
    <t>마이컴실무</t>
  </si>
  <si>
    <t>전산영어</t>
  </si>
  <si>
    <t>인터넷과사이버윤리</t>
  </si>
  <si>
    <t>객체지향프로그래밍(I)(II)</t>
  </si>
  <si>
    <t>웹서버구축관리(I)(II)</t>
  </si>
  <si>
    <t>데이터베이스응용(I)(II)</t>
  </si>
  <si>
    <t>데이터베이스실무(I)(II)</t>
  </si>
  <si>
    <t>클라이언트/서버구축</t>
  </si>
  <si>
    <t>네트워크프로그래밍(I)(II)</t>
  </si>
  <si>
    <t>모바일프로그래밍(I)(II)</t>
  </si>
  <si>
    <t>인터넷구축실무(I)(II)</t>
  </si>
  <si>
    <t>언어와의사소통</t>
  </si>
  <si>
    <t>실용영어(I)(II)</t>
  </si>
  <si>
    <t>행복한삶과진리(I)(II)</t>
  </si>
  <si>
    <t>채플(I)(II)</t>
  </si>
  <si>
    <t>웰니스자기개발</t>
  </si>
  <si>
    <t xml:space="preserve">대인관계 </t>
  </si>
  <si>
    <t>창업실무</t>
  </si>
  <si>
    <t>NCS활용</t>
    <phoneticPr fontId="9" type="noConversion"/>
  </si>
  <si>
    <t>O</t>
  </si>
  <si>
    <t>O</t>
    <phoneticPr fontId="9" type="noConversion"/>
  </si>
  <si>
    <t>전
공</t>
    <phoneticPr fontId="9" type="noConversion"/>
  </si>
  <si>
    <t>서버시스템</t>
    <phoneticPr fontId="9" type="noConversion"/>
  </si>
  <si>
    <t>인터넷과홈페이지</t>
    <phoneticPr fontId="9" type="noConversion"/>
  </si>
  <si>
    <t>자료구조</t>
    <phoneticPr fontId="9" type="noConversion"/>
  </si>
  <si>
    <t>정보처리실습</t>
    <phoneticPr fontId="9" type="noConversion"/>
  </si>
  <si>
    <t>프로그래밍실습</t>
    <phoneticPr fontId="9" type="noConversion"/>
  </si>
  <si>
    <t>서버관리실무</t>
    <phoneticPr fontId="9" type="noConversion"/>
  </si>
  <si>
    <t>알고리즘응용</t>
    <phoneticPr fontId="9" type="noConversion"/>
  </si>
  <si>
    <t>웹디자인</t>
    <phoneticPr fontId="9" type="noConversion"/>
  </si>
  <si>
    <t>자바프로그래밍응용</t>
    <phoneticPr fontId="9" type="noConversion"/>
  </si>
  <si>
    <t>정보처리응용</t>
    <phoneticPr fontId="9" type="noConversion"/>
  </si>
  <si>
    <t>데이터베이스개론</t>
    <phoneticPr fontId="9" type="noConversion"/>
  </si>
  <si>
    <t>웹프로그래밍</t>
    <phoneticPr fontId="9" type="noConversion"/>
  </si>
  <si>
    <t>정보보안개론</t>
    <phoneticPr fontId="9" type="noConversion"/>
  </si>
  <si>
    <t>캡스톤디자인</t>
    <phoneticPr fontId="9" type="noConversion"/>
  </si>
  <si>
    <t>컴퓨터네트워크</t>
    <phoneticPr fontId="9" type="noConversion"/>
  </si>
  <si>
    <t>네트워크실무</t>
    <phoneticPr fontId="9" type="noConversion"/>
  </si>
  <si>
    <t>데이터베이스설계</t>
    <phoneticPr fontId="9" type="noConversion"/>
  </si>
  <si>
    <t>실무프로젝트</t>
    <phoneticPr fontId="9" type="noConversion"/>
  </si>
  <si>
    <t>웹DB프로그래밍</t>
    <phoneticPr fontId="9" type="noConversion"/>
  </si>
  <si>
    <t>정보보안프로그램</t>
    <phoneticPr fontId="9" type="noConversion"/>
  </si>
  <si>
    <t>프로그램디자인실습</t>
    <phoneticPr fontId="9" type="noConversion"/>
  </si>
  <si>
    <t>현장실습(주2)</t>
    <phoneticPr fontId="9" type="noConversion"/>
  </si>
  <si>
    <t>4주</t>
    <phoneticPr fontId="9" type="noConversion"/>
  </si>
  <si>
    <t>사회봉사실천</t>
    <phoneticPr fontId="9" type="noConversion"/>
  </si>
  <si>
    <t>조직이해와취업</t>
    <phoneticPr fontId="9" type="noConversion"/>
  </si>
  <si>
    <t>자바프로그래밍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</si>
</sst>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_);\(&quot;$&quot;#,##0\)"/>
    <numFmt numFmtId="177" formatCode="mm&quot;월&quot;&quot;₩&quot;\ dd&quot;일&quot;"/>
  </numFmts>
  <fonts count="22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명조"/>
      <family val="3"/>
      <charset val="129"/>
    </font>
    <font>
      <sz val="10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sz val="10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10"/>
      <color indexed="81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8"/>
      <color rgb="FF000000"/>
      <name val="굴림"/>
      <family val="3"/>
      <charset val="129"/>
    </font>
    <font>
      <sz val="9.5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2" fillId="0" borderId="1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6" fontId="4" fillId="0" borderId="2" applyAlignment="0" applyProtection="0"/>
    <xf numFmtId="0" fontId="1" fillId="0" borderId="0" applyFill="0" applyBorder="0" applyAlignment="0"/>
    <xf numFmtId="38" fontId="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5" fillId="3" borderId="5" applyNumberFormat="0" applyBorder="0" applyAlignment="0" applyProtection="0"/>
    <xf numFmtId="177" fontId="1" fillId="0" borderId="0"/>
    <xf numFmtId="0" fontId="7" fillId="0" borderId="0"/>
    <xf numFmtId="10" fontId="8" fillId="0" borderId="0" applyFont="0" applyFill="0" applyBorder="0" applyAlignment="0" applyProtection="0"/>
  </cellStyleXfs>
  <cellXfs count="166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55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5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1" fillId="0" borderId="73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 shrinkToFit="1"/>
    </xf>
    <xf numFmtId="0" fontId="11" fillId="0" borderId="92" xfId="0" applyFont="1" applyFill="1" applyBorder="1" applyAlignment="1">
      <alignment horizontal="center" vertical="center" shrinkToFit="1"/>
    </xf>
    <xf numFmtId="0" fontId="11" fillId="0" borderId="93" xfId="0" applyFont="1" applyFill="1" applyBorder="1" applyAlignment="1">
      <alignment horizontal="center" vertical="center" shrinkToFit="1"/>
    </xf>
    <xf numFmtId="0" fontId="11" fillId="0" borderId="85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20" fillId="0" borderId="104" xfId="0" applyFont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 wrapText="1"/>
    </xf>
    <xf numFmtId="0" fontId="20" fillId="0" borderId="10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09" xfId="0" applyFont="1" applyFill="1" applyBorder="1" applyAlignment="1">
      <alignment horizontal="center" vertical="center" wrapText="1"/>
    </xf>
    <xf numFmtId="0" fontId="20" fillId="0" borderId="110" xfId="0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06" xfId="0" applyFont="1" applyFill="1" applyBorder="1" applyAlignment="1">
      <alignment horizontal="center" vertical="center" shrinkToFit="1"/>
    </xf>
    <xf numFmtId="0" fontId="11" fillId="0" borderId="107" xfId="0" applyFont="1" applyFill="1" applyBorder="1" applyAlignment="1">
      <alignment horizontal="center" vertical="center" shrinkToFit="1"/>
    </xf>
    <xf numFmtId="0" fontId="20" fillId="0" borderId="114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15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1" fillId="0" borderId="111" xfId="0" applyFont="1" applyFill="1" applyBorder="1" applyAlignment="1">
      <alignment horizontal="center" vertical="center" shrinkToFit="1"/>
    </xf>
    <xf numFmtId="0" fontId="11" fillId="0" borderId="112" xfId="0" applyFont="1" applyFill="1" applyBorder="1" applyAlignment="1">
      <alignment horizontal="center" vertical="center" shrinkToFit="1"/>
    </xf>
    <xf numFmtId="0" fontId="11" fillId="0" borderId="113" xfId="0" applyFont="1" applyFill="1" applyBorder="1" applyAlignment="1">
      <alignment horizontal="center" vertical="center" shrinkToFit="1"/>
    </xf>
    <xf numFmtId="0" fontId="11" fillId="0" borderId="116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 shrinkToFit="1"/>
    </xf>
    <xf numFmtId="0" fontId="11" fillId="0" borderId="122" xfId="0" applyFont="1" applyFill="1" applyBorder="1" applyAlignment="1">
      <alignment horizontal="center" vertical="center" shrinkToFit="1"/>
    </xf>
    <xf numFmtId="0" fontId="20" fillId="0" borderId="91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 shrinkToFit="1"/>
    </xf>
    <xf numFmtId="0" fontId="11" fillId="0" borderId="119" xfId="0" applyFont="1" applyFill="1" applyBorder="1" applyAlignment="1">
      <alignment horizontal="center" vertical="center" shrinkToFit="1"/>
    </xf>
    <xf numFmtId="0" fontId="11" fillId="0" borderId="12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86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6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</cellXfs>
  <cellStyles count="13">
    <cellStyle name="Border" xfId="4"/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0-Headcount" xfId="11"/>
    <cellStyle name="Percent [2]" xfId="12"/>
    <cellStyle name="안건회계법인" xfId="1"/>
    <cellStyle name="콤마 [0]_현대0124" xfId="2"/>
    <cellStyle name="콤마_현대0124" xfId="3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workbookViewId="0">
      <selection activeCell="W37" sqref="W37"/>
    </sheetView>
  </sheetViews>
  <sheetFormatPr defaultColWidth="7.77734375" defaultRowHeight="13.5"/>
  <cols>
    <col min="1" max="1" width="4.5546875" style="2" customWidth="1"/>
    <col min="2" max="2" width="18.44140625" style="3" customWidth="1"/>
    <col min="3" max="3" width="6.6640625" style="3" customWidth="1"/>
    <col min="4" max="17" width="4" style="2" customWidth="1"/>
    <col min="18" max="18" width="4.77734375" style="2" customWidth="1"/>
    <col min="19" max="16384" width="7.77734375" style="1"/>
  </cols>
  <sheetData>
    <row r="1" spans="1:18" ht="15.95" customHeight="1" thickBot="1">
      <c r="A1" s="114" t="s">
        <v>0</v>
      </c>
      <c r="B1" s="111" t="s">
        <v>22</v>
      </c>
      <c r="C1" s="102" t="s">
        <v>55</v>
      </c>
      <c r="D1" s="124" t="s">
        <v>1</v>
      </c>
      <c r="E1" s="125"/>
      <c r="F1" s="125"/>
      <c r="G1" s="125"/>
      <c r="H1" s="125"/>
      <c r="I1" s="126"/>
      <c r="J1" s="132" t="s">
        <v>2</v>
      </c>
      <c r="K1" s="125"/>
      <c r="L1" s="125"/>
      <c r="M1" s="125"/>
      <c r="N1" s="125"/>
      <c r="O1" s="126"/>
      <c r="P1" s="118" t="s">
        <v>3</v>
      </c>
      <c r="Q1" s="119"/>
      <c r="R1" s="120"/>
    </row>
    <row r="2" spans="1:18" ht="15.95" customHeight="1">
      <c r="A2" s="115"/>
      <c r="B2" s="112"/>
      <c r="C2" s="103"/>
      <c r="D2" s="127" t="s">
        <v>4</v>
      </c>
      <c r="E2" s="128"/>
      <c r="F2" s="129"/>
      <c r="G2" s="130" t="s">
        <v>5</v>
      </c>
      <c r="H2" s="128"/>
      <c r="I2" s="131"/>
      <c r="J2" s="127" t="s">
        <v>4</v>
      </c>
      <c r="K2" s="128"/>
      <c r="L2" s="129"/>
      <c r="M2" s="130" t="s">
        <v>5</v>
      </c>
      <c r="N2" s="128"/>
      <c r="O2" s="131"/>
      <c r="P2" s="121"/>
      <c r="Q2" s="122"/>
      <c r="R2" s="123"/>
    </row>
    <row r="3" spans="1:18" ht="15.95" customHeight="1" thickBot="1">
      <c r="A3" s="116"/>
      <c r="B3" s="113"/>
      <c r="C3" s="104"/>
      <c r="D3" s="48" t="s">
        <v>6</v>
      </c>
      <c r="E3" s="45" t="s">
        <v>7</v>
      </c>
      <c r="F3" s="46" t="s">
        <v>8</v>
      </c>
      <c r="G3" s="44" t="s">
        <v>6</v>
      </c>
      <c r="H3" s="45" t="s">
        <v>7</v>
      </c>
      <c r="I3" s="47" t="s">
        <v>8</v>
      </c>
      <c r="J3" s="48" t="s">
        <v>6</v>
      </c>
      <c r="K3" s="45" t="s">
        <v>7</v>
      </c>
      <c r="L3" s="46" t="s">
        <v>8</v>
      </c>
      <c r="M3" s="44" t="s">
        <v>6</v>
      </c>
      <c r="N3" s="45" t="s">
        <v>7</v>
      </c>
      <c r="O3" s="47" t="s">
        <v>8</v>
      </c>
      <c r="P3" s="49" t="s">
        <v>6</v>
      </c>
      <c r="Q3" s="50" t="s">
        <v>7</v>
      </c>
      <c r="R3" s="51" t="s">
        <v>8</v>
      </c>
    </row>
    <row r="4" spans="1:18" ht="15.95" customHeight="1">
      <c r="A4" s="108" t="s">
        <v>9</v>
      </c>
      <c r="B4" s="87" t="s">
        <v>49</v>
      </c>
      <c r="C4" s="91"/>
      <c r="D4" s="68">
        <v>2</v>
      </c>
      <c r="E4" s="59">
        <v>2</v>
      </c>
      <c r="F4" s="60">
        <v>0</v>
      </c>
      <c r="G4" s="64">
        <v>2</v>
      </c>
      <c r="H4" s="59">
        <v>2</v>
      </c>
      <c r="I4" s="60">
        <v>0</v>
      </c>
      <c r="J4" s="64"/>
      <c r="K4" s="59"/>
      <c r="L4" s="60"/>
      <c r="M4" s="64"/>
      <c r="N4" s="59"/>
      <c r="O4" s="60"/>
      <c r="P4" s="68">
        <v>4</v>
      </c>
      <c r="Q4" s="59">
        <v>4</v>
      </c>
      <c r="R4" s="60">
        <v>0</v>
      </c>
    </row>
    <row r="5" spans="1:18" ht="15.95" customHeight="1">
      <c r="A5" s="109"/>
      <c r="B5" s="88" t="s">
        <v>50</v>
      </c>
      <c r="C5" s="92"/>
      <c r="D5" s="69">
        <v>1</v>
      </c>
      <c r="E5" s="61">
        <v>1</v>
      </c>
      <c r="F5" s="62">
        <v>0</v>
      </c>
      <c r="G5" s="63">
        <v>1</v>
      </c>
      <c r="H5" s="61">
        <v>1</v>
      </c>
      <c r="I5" s="62">
        <v>0</v>
      </c>
      <c r="J5" s="63"/>
      <c r="K5" s="61"/>
      <c r="L5" s="62"/>
      <c r="M5" s="63"/>
      <c r="N5" s="61"/>
      <c r="O5" s="62"/>
      <c r="P5" s="69">
        <v>2</v>
      </c>
      <c r="Q5" s="61">
        <v>2</v>
      </c>
      <c r="R5" s="62">
        <v>0</v>
      </c>
    </row>
    <row r="6" spans="1:18" ht="15.95" customHeight="1">
      <c r="A6" s="109"/>
      <c r="B6" s="88" t="s">
        <v>48</v>
      </c>
      <c r="C6" s="92" t="s">
        <v>57</v>
      </c>
      <c r="D6" s="69"/>
      <c r="E6" s="61"/>
      <c r="F6" s="62"/>
      <c r="G6" s="63">
        <v>2</v>
      </c>
      <c r="H6" s="61">
        <v>2</v>
      </c>
      <c r="I6" s="62">
        <v>0</v>
      </c>
      <c r="J6" s="63"/>
      <c r="K6" s="61"/>
      <c r="L6" s="62"/>
      <c r="M6" s="63"/>
      <c r="N6" s="61"/>
      <c r="O6" s="62"/>
      <c r="P6" s="69">
        <v>2</v>
      </c>
      <c r="Q6" s="61">
        <v>2</v>
      </c>
      <c r="R6" s="62">
        <v>0</v>
      </c>
    </row>
    <row r="7" spans="1:18" ht="15.95" customHeight="1" thickBot="1">
      <c r="A7" s="110"/>
      <c r="B7" s="89" t="s">
        <v>51</v>
      </c>
      <c r="C7" s="93"/>
      <c r="D7" s="70"/>
      <c r="E7" s="66"/>
      <c r="F7" s="67"/>
      <c r="G7" s="65"/>
      <c r="H7" s="66"/>
      <c r="I7" s="67"/>
      <c r="J7" s="65">
        <v>1</v>
      </c>
      <c r="K7" s="66">
        <v>1</v>
      </c>
      <c r="L7" s="67">
        <v>0</v>
      </c>
      <c r="M7" s="65">
        <v>1</v>
      </c>
      <c r="N7" s="66">
        <v>1</v>
      </c>
      <c r="O7" s="67">
        <v>0</v>
      </c>
      <c r="P7" s="70">
        <v>2</v>
      </c>
      <c r="Q7" s="66">
        <v>2</v>
      </c>
      <c r="R7" s="67">
        <v>0</v>
      </c>
    </row>
    <row r="8" spans="1:18" ht="15.95" customHeight="1" thickBot="1">
      <c r="A8" s="105" t="s">
        <v>10</v>
      </c>
      <c r="B8" s="117"/>
      <c r="C8" s="94"/>
      <c r="D8" s="78">
        <v>3</v>
      </c>
      <c r="E8" s="76">
        <v>3</v>
      </c>
      <c r="F8" s="77">
        <v>0</v>
      </c>
      <c r="G8" s="75">
        <v>5</v>
      </c>
      <c r="H8" s="76">
        <v>5</v>
      </c>
      <c r="I8" s="77">
        <v>0</v>
      </c>
      <c r="J8" s="75">
        <v>1</v>
      </c>
      <c r="K8" s="76">
        <v>1</v>
      </c>
      <c r="L8" s="77">
        <v>0</v>
      </c>
      <c r="M8" s="75">
        <v>1</v>
      </c>
      <c r="N8" s="76">
        <v>1</v>
      </c>
      <c r="O8" s="77">
        <v>0</v>
      </c>
      <c r="P8" s="78">
        <v>10</v>
      </c>
      <c r="Q8" s="76">
        <v>10</v>
      </c>
      <c r="R8" s="77">
        <v>0</v>
      </c>
    </row>
    <row r="9" spans="1:18" ht="15.95" customHeight="1">
      <c r="A9" s="108" t="s">
        <v>11</v>
      </c>
      <c r="B9" s="87" t="s">
        <v>52</v>
      </c>
      <c r="C9" s="91" t="s">
        <v>56</v>
      </c>
      <c r="D9" s="74">
        <v>2</v>
      </c>
      <c r="E9" s="72">
        <v>1</v>
      </c>
      <c r="F9" s="73">
        <v>1</v>
      </c>
      <c r="G9" s="71"/>
      <c r="H9" s="72"/>
      <c r="I9" s="73"/>
      <c r="J9" s="71"/>
      <c r="K9" s="72"/>
      <c r="L9" s="73"/>
      <c r="M9" s="71"/>
      <c r="N9" s="72"/>
      <c r="O9" s="73"/>
      <c r="P9" s="74">
        <v>2</v>
      </c>
      <c r="Q9" s="72">
        <v>1</v>
      </c>
      <c r="R9" s="73">
        <v>1</v>
      </c>
    </row>
    <row r="10" spans="1:18" ht="15.95" customHeight="1">
      <c r="A10" s="109"/>
      <c r="B10" s="88" t="s">
        <v>53</v>
      </c>
      <c r="C10" s="92" t="s">
        <v>56</v>
      </c>
      <c r="D10" s="69"/>
      <c r="E10" s="61"/>
      <c r="F10" s="62"/>
      <c r="G10" s="63">
        <v>2</v>
      </c>
      <c r="H10" s="61">
        <v>1</v>
      </c>
      <c r="I10" s="62">
        <v>1</v>
      </c>
      <c r="J10" s="63"/>
      <c r="K10" s="61"/>
      <c r="L10" s="62"/>
      <c r="M10" s="63"/>
      <c r="N10" s="61"/>
      <c r="O10" s="62"/>
      <c r="P10" s="69">
        <v>2</v>
      </c>
      <c r="Q10" s="61">
        <v>1</v>
      </c>
      <c r="R10" s="62">
        <v>1</v>
      </c>
    </row>
    <row r="11" spans="1:18" ht="15.95" customHeight="1">
      <c r="A11" s="109"/>
      <c r="B11" s="88" t="s">
        <v>82</v>
      </c>
      <c r="C11" s="92"/>
      <c r="D11" s="69"/>
      <c r="E11" s="61"/>
      <c r="F11" s="62"/>
      <c r="G11" s="63"/>
      <c r="H11" s="61"/>
      <c r="I11" s="62"/>
      <c r="J11" s="63">
        <v>1</v>
      </c>
      <c r="K11" s="61">
        <v>0</v>
      </c>
      <c r="L11" s="62">
        <v>0</v>
      </c>
      <c r="M11" s="63"/>
      <c r="N11" s="61"/>
      <c r="O11" s="62"/>
      <c r="P11" s="69">
        <v>1</v>
      </c>
      <c r="Q11" s="61">
        <v>0</v>
      </c>
      <c r="R11" s="62">
        <v>0</v>
      </c>
    </row>
    <row r="12" spans="1:18" ht="15.95" customHeight="1">
      <c r="A12" s="109"/>
      <c r="B12" s="97" t="s">
        <v>83</v>
      </c>
      <c r="C12" s="92" t="s">
        <v>56</v>
      </c>
      <c r="D12" s="98"/>
      <c r="E12" s="99"/>
      <c r="F12" s="100"/>
      <c r="G12" s="101"/>
      <c r="H12" s="99"/>
      <c r="I12" s="100"/>
      <c r="J12" s="101">
        <v>2</v>
      </c>
      <c r="K12" s="99">
        <v>1</v>
      </c>
      <c r="L12" s="100">
        <v>1</v>
      </c>
      <c r="M12" s="101"/>
      <c r="N12" s="99"/>
      <c r="O12" s="100"/>
      <c r="P12" s="98">
        <v>2</v>
      </c>
      <c r="Q12" s="99">
        <v>1</v>
      </c>
      <c r="R12" s="100">
        <v>1</v>
      </c>
    </row>
    <row r="13" spans="1:18" ht="15.95" customHeight="1" thickBot="1">
      <c r="A13" s="110"/>
      <c r="B13" s="89" t="s">
        <v>54</v>
      </c>
      <c r="C13" s="95"/>
      <c r="D13" s="70"/>
      <c r="E13" s="66"/>
      <c r="F13" s="67"/>
      <c r="G13" s="65"/>
      <c r="H13" s="66"/>
      <c r="I13" s="67"/>
      <c r="J13" s="65" t="s">
        <v>30</v>
      </c>
      <c r="K13" s="66" t="s">
        <v>30</v>
      </c>
      <c r="L13" s="67" t="s">
        <v>30</v>
      </c>
      <c r="M13" s="65">
        <v>2</v>
      </c>
      <c r="N13" s="66">
        <v>1</v>
      </c>
      <c r="O13" s="67">
        <v>1</v>
      </c>
      <c r="P13" s="70">
        <v>2</v>
      </c>
      <c r="Q13" s="66">
        <v>1</v>
      </c>
      <c r="R13" s="67">
        <v>1</v>
      </c>
    </row>
    <row r="14" spans="1:18" ht="15.95" customHeight="1" thickBot="1">
      <c r="A14" s="105" t="s">
        <v>10</v>
      </c>
      <c r="B14" s="106"/>
      <c r="C14" s="107"/>
      <c r="D14" s="78">
        <v>2</v>
      </c>
      <c r="E14" s="76">
        <v>1</v>
      </c>
      <c r="F14" s="77">
        <v>1</v>
      </c>
      <c r="G14" s="75">
        <v>2</v>
      </c>
      <c r="H14" s="76">
        <v>1</v>
      </c>
      <c r="I14" s="77">
        <v>1</v>
      </c>
      <c r="J14" s="75">
        <v>3</v>
      </c>
      <c r="K14" s="76">
        <v>1</v>
      </c>
      <c r="L14" s="77">
        <v>1</v>
      </c>
      <c r="M14" s="75">
        <v>2</v>
      </c>
      <c r="N14" s="76">
        <v>1</v>
      </c>
      <c r="O14" s="77">
        <v>1</v>
      </c>
      <c r="P14" s="78">
        <v>9</v>
      </c>
      <c r="Q14" s="76">
        <v>4</v>
      </c>
      <c r="R14" s="77">
        <v>4</v>
      </c>
    </row>
    <row r="15" spans="1:18" ht="15.95" customHeight="1" thickBot="1">
      <c r="A15" s="105" t="s">
        <v>12</v>
      </c>
      <c r="B15" s="106"/>
      <c r="C15" s="107"/>
      <c r="D15" s="82">
        <v>5</v>
      </c>
      <c r="E15" s="80">
        <v>4</v>
      </c>
      <c r="F15" s="81">
        <v>1</v>
      </c>
      <c r="G15" s="79">
        <v>7</v>
      </c>
      <c r="H15" s="80">
        <v>6</v>
      </c>
      <c r="I15" s="81">
        <v>1</v>
      </c>
      <c r="J15" s="79">
        <v>4</v>
      </c>
      <c r="K15" s="80">
        <v>2</v>
      </c>
      <c r="L15" s="81">
        <v>1</v>
      </c>
      <c r="M15" s="79">
        <v>3</v>
      </c>
      <c r="N15" s="80">
        <v>2</v>
      </c>
      <c r="O15" s="81">
        <v>1</v>
      </c>
      <c r="P15" s="82">
        <v>19</v>
      </c>
      <c r="Q15" s="80">
        <v>14</v>
      </c>
      <c r="R15" s="81">
        <v>4</v>
      </c>
    </row>
    <row r="16" spans="1:18" ht="15.95" customHeight="1">
      <c r="A16" s="135" t="s">
        <v>58</v>
      </c>
      <c r="B16" s="88" t="s">
        <v>59</v>
      </c>
      <c r="C16" s="96" t="s">
        <v>56</v>
      </c>
      <c r="D16" s="6">
        <v>3</v>
      </c>
      <c r="E16" s="4">
        <v>1</v>
      </c>
      <c r="F16" s="7">
        <v>2</v>
      </c>
      <c r="G16" s="6"/>
      <c r="H16" s="4"/>
      <c r="I16" s="6"/>
      <c r="J16" s="5"/>
      <c r="K16" s="4"/>
      <c r="L16" s="7"/>
      <c r="M16" s="6"/>
      <c r="N16" s="4"/>
      <c r="O16" s="6"/>
      <c r="P16" s="5">
        <v>3</v>
      </c>
      <c r="Q16" s="4">
        <v>1</v>
      </c>
      <c r="R16" s="7">
        <v>2</v>
      </c>
    </row>
    <row r="17" spans="1:18" ht="15.95" customHeight="1">
      <c r="A17" s="135"/>
      <c r="B17" s="88" t="s">
        <v>60</v>
      </c>
      <c r="C17" s="96" t="s">
        <v>56</v>
      </c>
      <c r="D17" s="6">
        <v>3</v>
      </c>
      <c r="E17" s="4">
        <v>1</v>
      </c>
      <c r="F17" s="7">
        <v>2</v>
      </c>
      <c r="G17" s="6"/>
      <c r="H17" s="4"/>
      <c r="I17" s="6"/>
      <c r="J17" s="5"/>
      <c r="K17" s="4"/>
      <c r="L17" s="7"/>
      <c r="M17" s="6"/>
      <c r="N17" s="4"/>
      <c r="O17" s="6"/>
      <c r="P17" s="5">
        <v>3</v>
      </c>
      <c r="Q17" s="4">
        <v>1</v>
      </c>
      <c r="R17" s="7">
        <v>2</v>
      </c>
    </row>
    <row r="18" spans="1:18" ht="15.95" customHeight="1">
      <c r="A18" s="135"/>
      <c r="B18" s="88" t="s">
        <v>61</v>
      </c>
      <c r="C18" s="96"/>
      <c r="D18" s="6">
        <v>3</v>
      </c>
      <c r="E18" s="4">
        <v>1</v>
      </c>
      <c r="F18" s="7">
        <v>2</v>
      </c>
      <c r="G18" s="6"/>
      <c r="H18" s="4"/>
      <c r="I18" s="6"/>
      <c r="J18" s="5"/>
      <c r="K18" s="4"/>
      <c r="L18" s="7"/>
      <c r="M18" s="6"/>
      <c r="N18" s="4"/>
      <c r="O18" s="6"/>
      <c r="P18" s="5">
        <v>3</v>
      </c>
      <c r="Q18" s="4">
        <v>1</v>
      </c>
      <c r="R18" s="7">
        <v>2</v>
      </c>
    </row>
    <row r="19" spans="1:18" ht="15.95" customHeight="1">
      <c r="A19" s="135"/>
      <c r="B19" s="88" t="s">
        <v>62</v>
      </c>
      <c r="C19" s="96"/>
      <c r="D19" s="6">
        <v>3</v>
      </c>
      <c r="E19" s="4">
        <v>1</v>
      </c>
      <c r="F19" s="7">
        <v>2</v>
      </c>
      <c r="G19" s="6"/>
      <c r="H19" s="4"/>
      <c r="I19" s="6"/>
      <c r="J19" s="5"/>
      <c r="K19" s="4"/>
      <c r="L19" s="7"/>
      <c r="M19" s="6"/>
      <c r="N19" s="4"/>
      <c r="O19" s="6"/>
      <c r="P19" s="5">
        <v>3</v>
      </c>
      <c r="Q19" s="4">
        <v>1</v>
      </c>
      <c r="R19" s="7">
        <v>2</v>
      </c>
    </row>
    <row r="20" spans="1:18" ht="15.95" customHeight="1">
      <c r="A20" s="135"/>
      <c r="B20" s="88" t="s">
        <v>63</v>
      </c>
      <c r="C20" s="96" t="s">
        <v>56</v>
      </c>
      <c r="D20" s="6">
        <v>3</v>
      </c>
      <c r="E20" s="4">
        <v>1</v>
      </c>
      <c r="F20" s="7">
        <v>2</v>
      </c>
      <c r="G20" s="6"/>
      <c r="H20" s="4"/>
      <c r="I20" s="6"/>
      <c r="J20" s="5"/>
      <c r="K20" s="4"/>
      <c r="L20" s="7"/>
      <c r="M20" s="6"/>
      <c r="N20" s="4"/>
      <c r="O20" s="6"/>
      <c r="P20" s="5">
        <v>3</v>
      </c>
      <c r="Q20" s="4">
        <v>1</v>
      </c>
      <c r="R20" s="7">
        <v>2</v>
      </c>
    </row>
    <row r="21" spans="1:18" ht="15.95" customHeight="1">
      <c r="A21" s="135"/>
      <c r="B21" s="88" t="s">
        <v>64</v>
      </c>
      <c r="C21" s="96" t="s">
        <v>56</v>
      </c>
      <c r="D21" s="6"/>
      <c r="E21" s="4"/>
      <c r="F21" s="7"/>
      <c r="G21" s="6">
        <v>3</v>
      </c>
      <c r="H21" s="4">
        <v>1</v>
      </c>
      <c r="I21" s="6">
        <v>2</v>
      </c>
      <c r="J21" s="5"/>
      <c r="K21" s="4"/>
      <c r="L21" s="7"/>
      <c r="M21" s="6"/>
      <c r="N21" s="4"/>
      <c r="O21" s="6"/>
      <c r="P21" s="5">
        <v>3</v>
      </c>
      <c r="Q21" s="4">
        <v>1</v>
      </c>
      <c r="R21" s="7">
        <v>2</v>
      </c>
    </row>
    <row r="22" spans="1:18" ht="15.95" customHeight="1">
      <c r="A22" s="135"/>
      <c r="B22" s="88" t="s">
        <v>65</v>
      </c>
      <c r="C22" s="96"/>
      <c r="D22" s="6"/>
      <c r="E22" s="4"/>
      <c r="F22" s="7"/>
      <c r="G22" s="6">
        <v>3</v>
      </c>
      <c r="H22" s="4">
        <v>1</v>
      </c>
      <c r="I22" s="6">
        <v>2</v>
      </c>
      <c r="J22" s="5"/>
      <c r="K22" s="4"/>
      <c r="L22" s="7"/>
      <c r="M22" s="6"/>
      <c r="N22" s="4"/>
      <c r="O22" s="6"/>
      <c r="P22" s="5">
        <v>3</v>
      </c>
      <c r="Q22" s="4">
        <v>1</v>
      </c>
      <c r="R22" s="7">
        <v>2</v>
      </c>
    </row>
    <row r="23" spans="1:18" ht="15.95" customHeight="1">
      <c r="A23" s="135"/>
      <c r="B23" s="88" t="s">
        <v>66</v>
      </c>
      <c r="C23" s="96" t="s">
        <v>56</v>
      </c>
      <c r="D23" s="20"/>
      <c r="E23" s="9"/>
      <c r="F23" s="19"/>
      <c r="G23" s="20">
        <v>3</v>
      </c>
      <c r="H23" s="9">
        <v>1</v>
      </c>
      <c r="I23" s="20">
        <v>2</v>
      </c>
      <c r="J23" s="18"/>
      <c r="K23" s="9"/>
      <c r="L23" s="19"/>
      <c r="M23" s="20"/>
      <c r="N23" s="9"/>
      <c r="O23" s="20"/>
      <c r="P23" s="18">
        <v>3</v>
      </c>
      <c r="Q23" s="9">
        <v>1</v>
      </c>
      <c r="R23" s="19">
        <v>2</v>
      </c>
    </row>
    <row r="24" spans="1:18" ht="15.95" customHeight="1">
      <c r="A24" s="135"/>
      <c r="B24" s="90" t="s">
        <v>84</v>
      </c>
      <c r="C24" s="96" t="s">
        <v>56</v>
      </c>
      <c r="D24" s="6"/>
      <c r="E24" s="4"/>
      <c r="F24" s="7"/>
      <c r="G24" s="6">
        <v>3</v>
      </c>
      <c r="H24" s="4">
        <v>1</v>
      </c>
      <c r="I24" s="6">
        <v>2</v>
      </c>
      <c r="J24" s="5"/>
      <c r="K24" s="4"/>
      <c r="L24" s="7"/>
      <c r="M24" s="6"/>
      <c r="N24" s="4"/>
      <c r="O24" s="6"/>
      <c r="P24" s="5">
        <v>3</v>
      </c>
      <c r="Q24" s="4">
        <v>1</v>
      </c>
      <c r="R24" s="7">
        <v>2</v>
      </c>
    </row>
    <row r="25" spans="1:18" ht="15.95" customHeight="1">
      <c r="A25" s="135"/>
      <c r="B25" s="90" t="s">
        <v>68</v>
      </c>
      <c r="C25" s="96"/>
      <c r="D25" s="6"/>
      <c r="E25" s="4"/>
      <c r="F25" s="7"/>
      <c r="G25" s="6">
        <v>3</v>
      </c>
      <c r="H25" s="4">
        <v>1</v>
      </c>
      <c r="I25" s="6">
        <v>2</v>
      </c>
      <c r="J25" s="5"/>
      <c r="K25" s="4"/>
      <c r="L25" s="7"/>
      <c r="M25" s="6"/>
      <c r="N25" s="4"/>
      <c r="O25" s="6"/>
      <c r="P25" s="5">
        <v>3</v>
      </c>
      <c r="Q25" s="4">
        <v>1</v>
      </c>
      <c r="R25" s="7">
        <v>2</v>
      </c>
    </row>
    <row r="26" spans="1:18" ht="15.95" customHeight="1">
      <c r="A26" s="135"/>
      <c r="B26" s="88" t="s">
        <v>69</v>
      </c>
      <c r="C26" s="96"/>
      <c r="D26" s="6"/>
      <c r="E26" s="4"/>
      <c r="F26" s="7"/>
      <c r="G26" s="6"/>
      <c r="H26" s="4"/>
      <c r="I26" s="6"/>
      <c r="J26" s="5">
        <v>3</v>
      </c>
      <c r="K26" s="4">
        <v>3</v>
      </c>
      <c r="L26" s="7">
        <v>0</v>
      </c>
      <c r="M26" s="6"/>
      <c r="N26" s="4"/>
      <c r="O26" s="6"/>
      <c r="P26" s="5">
        <v>3</v>
      </c>
      <c r="Q26" s="4">
        <v>3</v>
      </c>
      <c r="R26" s="7">
        <v>0</v>
      </c>
    </row>
    <row r="27" spans="1:18" ht="15.95" customHeight="1">
      <c r="A27" s="135"/>
      <c r="B27" s="88" t="s">
        <v>70</v>
      </c>
      <c r="C27" s="96" t="s">
        <v>56</v>
      </c>
      <c r="D27" s="6"/>
      <c r="E27" s="4"/>
      <c r="F27" s="7"/>
      <c r="G27" s="6"/>
      <c r="H27" s="4"/>
      <c r="I27" s="6"/>
      <c r="J27" s="5">
        <v>3</v>
      </c>
      <c r="K27" s="4">
        <v>1</v>
      </c>
      <c r="L27" s="7">
        <v>2</v>
      </c>
      <c r="M27" s="6"/>
      <c r="N27" s="4"/>
      <c r="O27" s="6"/>
      <c r="P27" s="5">
        <v>3</v>
      </c>
      <c r="Q27" s="4">
        <v>1</v>
      </c>
      <c r="R27" s="7">
        <v>2</v>
      </c>
    </row>
    <row r="28" spans="1:18" ht="15.95" customHeight="1">
      <c r="A28" s="135"/>
      <c r="B28" s="88" t="s">
        <v>67</v>
      </c>
      <c r="C28" s="96" t="s">
        <v>56</v>
      </c>
      <c r="D28" s="6"/>
      <c r="E28" s="4"/>
      <c r="F28" s="7"/>
      <c r="G28" s="6"/>
      <c r="H28" s="4"/>
      <c r="I28" s="6"/>
      <c r="J28" s="5">
        <v>3</v>
      </c>
      <c r="K28" s="4">
        <v>1</v>
      </c>
      <c r="L28" s="7">
        <v>2</v>
      </c>
      <c r="M28" s="6"/>
      <c r="N28" s="4"/>
      <c r="O28" s="6"/>
      <c r="P28" s="5">
        <v>3</v>
      </c>
      <c r="Q28" s="4">
        <v>1</v>
      </c>
      <c r="R28" s="7">
        <v>2</v>
      </c>
    </row>
    <row r="29" spans="1:18" ht="15.95" customHeight="1">
      <c r="A29" s="135"/>
      <c r="B29" s="88" t="s">
        <v>71</v>
      </c>
      <c r="C29" s="96"/>
      <c r="D29" s="6"/>
      <c r="E29" s="4"/>
      <c r="F29" s="7"/>
      <c r="G29" s="6"/>
      <c r="H29" s="4"/>
      <c r="I29" s="6"/>
      <c r="J29" s="5">
        <v>3</v>
      </c>
      <c r="K29" s="4">
        <v>1</v>
      </c>
      <c r="L29" s="7">
        <v>2</v>
      </c>
      <c r="M29" s="6"/>
      <c r="N29" s="4"/>
      <c r="O29" s="6"/>
      <c r="P29" s="5">
        <v>3</v>
      </c>
      <c r="Q29" s="4">
        <v>1</v>
      </c>
      <c r="R29" s="7">
        <v>2</v>
      </c>
    </row>
    <row r="30" spans="1:18" ht="15.95" customHeight="1">
      <c r="A30" s="135"/>
      <c r="B30" s="88" t="s">
        <v>72</v>
      </c>
      <c r="C30" s="96"/>
      <c r="D30" s="6"/>
      <c r="E30" s="4"/>
      <c r="F30" s="7"/>
      <c r="G30" s="6"/>
      <c r="H30" s="4"/>
      <c r="I30" s="6"/>
      <c r="J30" s="5">
        <v>3</v>
      </c>
      <c r="K30" s="4">
        <v>1</v>
      </c>
      <c r="L30" s="7">
        <v>2</v>
      </c>
      <c r="M30" s="6"/>
      <c r="N30" s="4"/>
      <c r="O30" s="6"/>
      <c r="P30" s="5">
        <v>3</v>
      </c>
      <c r="Q30" s="4">
        <v>1</v>
      </c>
      <c r="R30" s="7">
        <v>2</v>
      </c>
    </row>
    <row r="31" spans="1:18" ht="15.95" customHeight="1">
      <c r="A31" s="135"/>
      <c r="B31" s="88" t="s">
        <v>73</v>
      </c>
      <c r="C31" s="96" t="s">
        <v>56</v>
      </c>
      <c r="D31" s="54"/>
      <c r="E31" s="8"/>
      <c r="F31" s="53"/>
      <c r="G31" s="54"/>
      <c r="H31" s="8"/>
      <c r="I31" s="54"/>
      <c r="J31" s="52">
        <v>3</v>
      </c>
      <c r="K31" s="8">
        <v>1</v>
      </c>
      <c r="L31" s="53">
        <v>2</v>
      </c>
      <c r="M31" s="54"/>
      <c r="N31" s="8"/>
      <c r="O31" s="54"/>
      <c r="P31" s="52">
        <v>3</v>
      </c>
      <c r="Q31" s="8">
        <v>1</v>
      </c>
      <c r="R31" s="53">
        <v>2</v>
      </c>
    </row>
    <row r="32" spans="1:18" ht="15.95" customHeight="1">
      <c r="A32" s="135"/>
      <c r="B32" s="88" t="s">
        <v>74</v>
      </c>
      <c r="C32" s="96" t="s">
        <v>56</v>
      </c>
      <c r="D32" s="54"/>
      <c r="E32" s="8"/>
      <c r="F32" s="53"/>
      <c r="G32" s="54"/>
      <c r="H32" s="8"/>
      <c r="I32" s="54"/>
      <c r="J32" s="52"/>
      <c r="K32" s="8"/>
      <c r="L32" s="53"/>
      <c r="M32" s="54">
        <v>3</v>
      </c>
      <c r="N32" s="8">
        <v>1</v>
      </c>
      <c r="O32" s="54">
        <v>2</v>
      </c>
      <c r="P32" s="52">
        <v>3</v>
      </c>
      <c r="Q32" s="8">
        <v>1</v>
      </c>
      <c r="R32" s="53">
        <v>2</v>
      </c>
    </row>
    <row r="33" spans="1:18" ht="15.95" customHeight="1">
      <c r="A33" s="135"/>
      <c r="B33" s="88" t="s">
        <v>75</v>
      </c>
      <c r="C33" s="96"/>
      <c r="D33" s="54"/>
      <c r="E33" s="8"/>
      <c r="F33" s="53"/>
      <c r="G33" s="54"/>
      <c r="H33" s="8"/>
      <c r="I33" s="54"/>
      <c r="J33" s="52"/>
      <c r="K33" s="8"/>
      <c r="L33" s="53"/>
      <c r="M33" s="54">
        <v>3</v>
      </c>
      <c r="N33" s="8">
        <v>1</v>
      </c>
      <c r="O33" s="54">
        <v>2</v>
      </c>
      <c r="P33" s="52">
        <v>3</v>
      </c>
      <c r="Q33" s="8">
        <v>1</v>
      </c>
      <c r="R33" s="53">
        <v>2</v>
      </c>
    </row>
    <row r="34" spans="1:18" ht="15.95" customHeight="1">
      <c r="A34" s="135"/>
      <c r="B34" s="88" t="s">
        <v>76</v>
      </c>
      <c r="C34" s="92"/>
      <c r="D34" s="54"/>
      <c r="E34" s="8"/>
      <c r="F34" s="53"/>
      <c r="G34" s="54"/>
      <c r="H34" s="8"/>
      <c r="I34" s="54"/>
      <c r="J34" s="52"/>
      <c r="K34" s="8"/>
      <c r="L34" s="53"/>
      <c r="M34" s="54">
        <v>3</v>
      </c>
      <c r="N34" s="8">
        <v>1</v>
      </c>
      <c r="O34" s="54">
        <v>2</v>
      </c>
      <c r="P34" s="52">
        <v>3</v>
      </c>
      <c r="Q34" s="8">
        <v>1</v>
      </c>
      <c r="R34" s="53">
        <v>2</v>
      </c>
    </row>
    <row r="35" spans="1:18" ht="15.95" customHeight="1">
      <c r="A35" s="135"/>
      <c r="B35" s="88" t="s">
        <v>77</v>
      </c>
      <c r="C35" s="96" t="s">
        <v>56</v>
      </c>
      <c r="D35" s="54"/>
      <c r="E35" s="8"/>
      <c r="F35" s="53"/>
      <c r="G35" s="54"/>
      <c r="H35" s="8"/>
      <c r="I35" s="54"/>
      <c r="J35" s="52"/>
      <c r="K35" s="8"/>
      <c r="L35" s="53"/>
      <c r="M35" s="54">
        <v>3</v>
      </c>
      <c r="N35" s="8">
        <v>1</v>
      </c>
      <c r="O35" s="54">
        <v>2</v>
      </c>
      <c r="P35" s="52">
        <v>3</v>
      </c>
      <c r="Q35" s="8">
        <v>1</v>
      </c>
      <c r="R35" s="53">
        <v>2</v>
      </c>
    </row>
    <row r="36" spans="1:18" ht="15.95" customHeight="1">
      <c r="A36" s="135"/>
      <c r="B36" s="88" t="s">
        <v>78</v>
      </c>
      <c r="C36" s="96"/>
      <c r="D36" s="54"/>
      <c r="E36" s="8"/>
      <c r="F36" s="53"/>
      <c r="G36" s="54"/>
      <c r="H36" s="8"/>
      <c r="I36" s="54"/>
      <c r="J36" s="52"/>
      <c r="K36" s="8"/>
      <c r="L36" s="53"/>
      <c r="M36" s="54">
        <v>3</v>
      </c>
      <c r="N36" s="8">
        <v>1</v>
      </c>
      <c r="O36" s="54">
        <v>2</v>
      </c>
      <c r="P36" s="52">
        <v>3</v>
      </c>
      <c r="Q36" s="8">
        <v>1</v>
      </c>
      <c r="R36" s="53">
        <v>2</v>
      </c>
    </row>
    <row r="37" spans="1:18" ht="15.95" customHeight="1">
      <c r="A37" s="135"/>
      <c r="B37" s="90" t="s">
        <v>79</v>
      </c>
      <c r="C37" s="96" t="s">
        <v>56</v>
      </c>
      <c r="D37" s="54"/>
      <c r="E37" s="8"/>
      <c r="F37" s="53"/>
      <c r="G37" s="54"/>
      <c r="H37" s="8"/>
      <c r="I37" s="54"/>
      <c r="J37" s="52"/>
      <c r="K37" s="8"/>
      <c r="L37" s="53"/>
      <c r="M37" s="54">
        <v>3</v>
      </c>
      <c r="N37" s="8">
        <v>1</v>
      </c>
      <c r="O37" s="54">
        <v>2</v>
      </c>
      <c r="P37" s="52">
        <v>3</v>
      </c>
      <c r="Q37" s="8">
        <v>1</v>
      </c>
      <c r="R37" s="53">
        <v>2</v>
      </c>
    </row>
    <row r="38" spans="1:18" ht="15.95" customHeight="1" thickBot="1">
      <c r="A38" s="135"/>
      <c r="B38" s="89" t="s">
        <v>80</v>
      </c>
      <c r="C38" s="93"/>
      <c r="D38" s="54"/>
      <c r="E38" s="8"/>
      <c r="F38" s="53"/>
      <c r="G38" s="54"/>
      <c r="H38" s="8"/>
      <c r="I38" s="54"/>
      <c r="J38" s="52"/>
      <c r="K38" s="8"/>
      <c r="L38" s="53"/>
      <c r="M38" s="54">
        <v>3</v>
      </c>
      <c r="N38" s="8">
        <v>0</v>
      </c>
      <c r="O38" s="54" t="s">
        <v>81</v>
      </c>
      <c r="P38" s="52">
        <v>3</v>
      </c>
      <c r="Q38" s="8">
        <v>0</v>
      </c>
      <c r="R38" s="53" t="s">
        <v>81</v>
      </c>
    </row>
    <row r="39" spans="1:18" ht="15.95" customHeight="1" thickBot="1">
      <c r="A39" s="105" t="s">
        <v>13</v>
      </c>
      <c r="B39" s="106"/>
      <c r="C39" s="107"/>
      <c r="D39" s="55">
        <f>SUM(D16:D38)</f>
        <v>15</v>
      </c>
      <c r="E39" s="56">
        <f>SUM(E16:E38)</f>
        <v>5</v>
      </c>
      <c r="F39" s="57">
        <v>10</v>
      </c>
      <c r="G39" s="58">
        <v>15</v>
      </c>
      <c r="H39" s="56">
        <v>5</v>
      </c>
      <c r="I39" s="58">
        <v>10</v>
      </c>
      <c r="J39" s="55">
        <v>18</v>
      </c>
      <c r="K39" s="56">
        <v>8</v>
      </c>
      <c r="L39" s="57">
        <v>10</v>
      </c>
      <c r="M39" s="58">
        <f t="shared" ref="M39:R39" si="0">SUM(M16:M38)</f>
        <v>21</v>
      </c>
      <c r="N39" s="56">
        <f t="shared" si="0"/>
        <v>6</v>
      </c>
      <c r="O39" s="58">
        <f t="shared" si="0"/>
        <v>12</v>
      </c>
      <c r="P39" s="55">
        <f t="shared" si="0"/>
        <v>69</v>
      </c>
      <c r="Q39" s="56">
        <f t="shared" si="0"/>
        <v>24</v>
      </c>
      <c r="R39" s="57">
        <f t="shared" si="0"/>
        <v>42</v>
      </c>
    </row>
    <row r="40" spans="1:18" s="2" customFormat="1" ht="15.95" customHeight="1" thickBot="1">
      <c r="A40" s="105" t="s">
        <v>25</v>
      </c>
      <c r="B40" s="106"/>
      <c r="C40" s="107"/>
      <c r="D40" s="83">
        <f>SUM(D15,D39)</f>
        <v>20</v>
      </c>
      <c r="E40" s="84">
        <f>SUM(E15,E39)</f>
        <v>9</v>
      </c>
      <c r="F40" s="85">
        <f t="shared" ref="F40:O40" si="1">SUM(F15+F39)</f>
        <v>11</v>
      </c>
      <c r="G40" s="83">
        <f t="shared" si="1"/>
        <v>22</v>
      </c>
      <c r="H40" s="84">
        <f t="shared" si="1"/>
        <v>11</v>
      </c>
      <c r="I40" s="85">
        <f t="shared" si="1"/>
        <v>11</v>
      </c>
      <c r="J40" s="83">
        <f t="shared" si="1"/>
        <v>22</v>
      </c>
      <c r="K40" s="84">
        <f t="shared" si="1"/>
        <v>10</v>
      </c>
      <c r="L40" s="85">
        <f t="shared" si="1"/>
        <v>11</v>
      </c>
      <c r="M40" s="83">
        <f t="shared" si="1"/>
        <v>24</v>
      </c>
      <c r="N40" s="84">
        <f t="shared" si="1"/>
        <v>8</v>
      </c>
      <c r="O40" s="85">
        <f t="shared" si="1"/>
        <v>13</v>
      </c>
      <c r="P40" s="86">
        <f>SUM(P15,P39)</f>
        <v>88</v>
      </c>
      <c r="Q40" s="84">
        <f>SUM(Q15,Q39)</f>
        <v>38</v>
      </c>
      <c r="R40" s="85">
        <f>SUM(R15,R39)</f>
        <v>46</v>
      </c>
    </row>
    <row r="41" spans="1:18">
      <c r="A41" s="133" t="s">
        <v>23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</row>
    <row r="42" spans="1:18">
      <c r="A42" s="134" t="s">
        <v>24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</sheetData>
  <mergeCells count="20">
    <mergeCell ref="A15:C15"/>
    <mergeCell ref="A41:R41"/>
    <mergeCell ref="A42:R42"/>
    <mergeCell ref="A16:A38"/>
    <mergeCell ref="A39:C39"/>
    <mergeCell ref="A40:C40"/>
    <mergeCell ref="P1:R2"/>
    <mergeCell ref="D1:I1"/>
    <mergeCell ref="J2:L2"/>
    <mergeCell ref="M2:O2"/>
    <mergeCell ref="J1:O1"/>
    <mergeCell ref="D2:F2"/>
    <mergeCell ref="G2:I2"/>
    <mergeCell ref="C1:C3"/>
    <mergeCell ref="A14:C14"/>
    <mergeCell ref="A9:A13"/>
    <mergeCell ref="B1:B3"/>
    <mergeCell ref="A1:A3"/>
    <mergeCell ref="A4:A7"/>
    <mergeCell ref="A8:B8"/>
  </mergeCells>
  <phoneticPr fontId="9" type="noConversion"/>
  <printOptions horizontalCentered="1"/>
  <pageMargins left="0.23622047244094491" right="0.23622047244094491" top="0.94488188976377963" bottom="0.39370078740157483" header="0.55118110236220474" footer="0.27559055118110237"/>
  <pageSetup paperSize="9" scale="95" orientation="portrait" r:id="rId1"/>
  <headerFooter alignWithMargins="0">
    <oddHeader>&amp;C&amp;"굴림체,굵게"&amp;16 2016학년도 인터넷정보과 교육과정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Normal="100" zoomScaleSheetLayoutView="100" workbookViewId="0">
      <selection activeCell="U24" sqref="U24"/>
    </sheetView>
  </sheetViews>
  <sheetFormatPr defaultColWidth="7.77734375" defaultRowHeight="13.5"/>
  <cols>
    <col min="1" max="2" width="3.88671875" style="2" customWidth="1"/>
    <col min="3" max="3" width="19.5546875" style="2" customWidth="1"/>
    <col min="4" max="17" width="4.33203125" style="2" bestFit="1" customWidth="1"/>
    <col min="18" max="18" width="5.109375" style="1" customWidth="1"/>
    <col min="19" max="16384" width="7.77734375" style="1"/>
  </cols>
  <sheetData>
    <row r="1" spans="1:18" ht="15.95" customHeight="1" thickBot="1">
      <c r="A1" s="136" t="s">
        <v>14</v>
      </c>
      <c r="B1" s="137"/>
      <c r="C1" s="138"/>
      <c r="D1" s="145" t="s">
        <v>15</v>
      </c>
      <c r="E1" s="146"/>
      <c r="F1" s="146"/>
      <c r="G1" s="146"/>
      <c r="H1" s="146"/>
      <c r="I1" s="147"/>
      <c r="J1" s="148" t="s">
        <v>16</v>
      </c>
      <c r="K1" s="146"/>
      <c r="L1" s="146"/>
      <c r="M1" s="146"/>
      <c r="N1" s="146"/>
      <c r="O1" s="149"/>
      <c r="P1" s="150" t="s">
        <v>3</v>
      </c>
      <c r="Q1" s="151"/>
      <c r="R1" s="152"/>
    </row>
    <row r="2" spans="1:18" ht="15.95" customHeight="1">
      <c r="A2" s="139"/>
      <c r="B2" s="140"/>
      <c r="C2" s="141"/>
      <c r="D2" s="150" t="s">
        <v>4</v>
      </c>
      <c r="E2" s="151"/>
      <c r="F2" s="156"/>
      <c r="G2" s="150" t="s">
        <v>5</v>
      </c>
      <c r="H2" s="151"/>
      <c r="I2" s="156"/>
      <c r="J2" s="150" t="s">
        <v>4</v>
      </c>
      <c r="K2" s="151"/>
      <c r="L2" s="152"/>
      <c r="M2" s="157" t="s">
        <v>5</v>
      </c>
      <c r="N2" s="151"/>
      <c r="O2" s="152"/>
      <c r="P2" s="153"/>
      <c r="Q2" s="154"/>
      <c r="R2" s="155"/>
    </row>
    <row r="3" spans="1:18" ht="15.95" customHeight="1" thickBot="1">
      <c r="A3" s="142"/>
      <c r="B3" s="143"/>
      <c r="C3" s="144"/>
      <c r="D3" s="10" t="s">
        <v>6</v>
      </c>
      <c r="E3" s="11" t="s">
        <v>7</v>
      </c>
      <c r="F3" s="28" t="s">
        <v>8</v>
      </c>
      <c r="G3" s="10" t="s">
        <v>6</v>
      </c>
      <c r="H3" s="11" t="s">
        <v>7</v>
      </c>
      <c r="I3" s="28" t="s">
        <v>8</v>
      </c>
      <c r="J3" s="10" t="s">
        <v>6</v>
      </c>
      <c r="K3" s="11" t="s">
        <v>7</v>
      </c>
      <c r="L3" s="12" t="s">
        <v>8</v>
      </c>
      <c r="M3" s="29" t="s">
        <v>6</v>
      </c>
      <c r="N3" s="11" t="s">
        <v>7</v>
      </c>
      <c r="O3" s="12" t="s">
        <v>8</v>
      </c>
      <c r="P3" s="10" t="s">
        <v>6</v>
      </c>
      <c r="Q3" s="11" t="s">
        <v>7</v>
      </c>
      <c r="R3" s="12" t="s">
        <v>8</v>
      </c>
    </row>
    <row r="4" spans="1:18" ht="15.95" customHeight="1">
      <c r="A4" s="162" t="s">
        <v>20</v>
      </c>
      <c r="B4" s="136" t="s">
        <v>17</v>
      </c>
      <c r="C4" s="21" t="s">
        <v>29</v>
      </c>
      <c r="D4" s="30">
        <v>3</v>
      </c>
      <c r="E4" s="31">
        <v>3</v>
      </c>
      <c r="F4" s="32">
        <v>0</v>
      </c>
      <c r="G4" s="33" t="s">
        <v>30</v>
      </c>
      <c r="H4" s="31" t="s">
        <v>30</v>
      </c>
      <c r="I4" s="34" t="s">
        <v>30</v>
      </c>
      <c r="J4" s="31" t="s">
        <v>30</v>
      </c>
      <c r="K4" s="31" t="s">
        <v>30</v>
      </c>
      <c r="L4" s="32" t="s">
        <v>30</v>
      </c>
      <c r="M4" s="33" t="s">
        <v>30</v>
      </c>
      <c r="N4" s="31" t="s">
        <v>30</v>
      </c>
      <c r="O4" s="34" t="s">
        <v>30</v>
      </c>
      <c r="P4" s="31">
        <v>3</v>
      </c>
      <c r="Q4" s="31">
        <v>3</v>
      </c>
      <c r="R4" s="35">
        <v>0</v>
      </c>
    </row>
    <row r="5" spans="1:18" ht="15.95" customHeight="1">
      <c r="A5" s="163"/>
      <c r="B5" s="139"/>
      <c r="C5" s="22" t="s">
        <v>26</v>
      </c>
      <c r="D5" s="36" t="s">
        <v>30</v>
      </c>
      <c r="E5" s="23" t="s">
        <v>30</v>
      </c>
      <c r="F5" s="24" t="s">
        <v>30</v>
      </c>
      <c r="G5" s="25">
        <v>3</v>
      </c>
      <c r="H5" s="23">
        <v>3</v>
      </c>
      <c r="I5" s="26">
        <v>0</v>
      </c>
      <c r="J5" s="23" t="s">
        <v>30</v>
      </c>
      <c r="K5" s="23" t="s">
        <v>30</v>
      </c>
      <c r="L5" s="24" t="s">
        <v>30</v>
      </c>
      <c r="M5" s="25" t="s">
        <v>30</v>
      </c>
      <c r="N5" s="23" t="s">
        <v>30</v>
      </c>
      <c r="O5" s="26" t="s">
        <v>30</v>
      </c>
      <c r="P5" s="23">
        <v>3</v>
      </c>
      <c r="Q5" s="23">
        <v>3</v>
      </c>
      <c r="R5" s="37">
        <v>0</v>
      </c>
    </row>
    <row r="6" spans="1:18" ht="15.95" customHeight="1">
      <c r="A6" s="163"/>
      <c r="B6" s="139"/>
      <c r="C6" s="22" t="s">
        <v>27</v>
      </c>
      <c r="D6" s="36" t="s">
        <v>30</v>
      </c>
      <c r="E6" s="23" t="s">
        <v>30</v>
      </c>
      <c r="F6" s="24" t="s">
        <v>30</v>
      </c>
      <c r="G6" s="25" t="s">
        <v>30</v>
      </c>
      <c r="H6" s="23" t="s">
        <v>30</v>
      </c>
      <c r="I6" s="26" t="s">
        <v>30</v>
      </c>
      <c r="J6" s="23">
        <v>3</v>
      </c>
      <c r="K6" s="23">
        <v>3</v>
      </c>
      <c r="L6" s="24">
        <v>0</v>
      </c>
      <c r="M6" s="25" t="s">
        <v>30</v>
      </c>
      <c r="N6" s="23" t="s">
        <v>30</v>
      </c>
      <c r="O6" s="26" t="s">
        <v>30</v>
      </c>
      <c r="P6" s="23">
        <v>3</v>
      </c>
      <c r="Q6" s="23">
        <v>3</v>
      </c>
      <c r="R6" s="37">
        <v>0</v>
      </c>
    </row>
    <row r="7" spans="1:18" ht="15.95" customHeight="1" thickBot="1">
      <c r="A7" s="163"/>
      <c r="B7" s="165"/>
      <c r="C7" s="27" t="s">
        <v>28</v>
      </c>
      <c r="D7" s="38" t="s">
        <v>30</v>
      </c>
      <c r="E7" s="39" t="s">
        <v>30</v>
      </c>
      <c r="F7" s="40" t="s">
        <v>30</v>
      </c>
      <c r="G7" s="41" t="s">
        <v>30</v>
      </c>
      <c r="H7" s="39" t="s">
        <v>30</v>
      </c>
      <c r="I7" s="42" t="s">
        <v>30</v>
      </c>
      <c r="J7" s="39" t="s">
        <v>30</v>
      </c>
      <c r="K7" s="39" t="s">
        <v>30</v>
      </c>
      <c r="L7" s="40" t="s">
        <v>30</v>
      </c>
      <c r="M7" s="41">
        <v>3</v>
      </c>
      <c r="N7" s="39">
        <v>0</v>
      </c>
      <c r="O7" s="42">
        <v>3</v>
      </c>
      <c r="P7" s="39">
        <v>3</v>
      </c>
      <c r="Q7" s="39">
        <v>0</v>
      </c>
      <c r="R7" s="43">
        <v>3</v>
      </c>
    </row>
    <row r="8" spans="1:18" ht="15.95" customHeight="1">
      <c r="A8" s="163"/>
      <c r="B8" s="136" t="s">
        <v>18</v>
      </c>
      <c r="C8" s="21" t="s">
        <v>31</v>
      </c>
      <c r="D8" s="23">
        <v>3</v>
      </c>
      <c r="E8" s="23">
        <v>1</v>
      </c>
      <c r="F8" s="24">
        <v>2</v>
      </c>
      <c r="G8" s="25" t="s">
        <v>30</v>
      </c>
      <c r="H8" s="23" t="s">
        <v>30</v>
      </c>
      <c r="I8" s="26" t="s">
        <v>30</v>
      </c>
      <c r="J8" s="23" t="s">
        <v>30</v>
      </c>
      <c r="K8" s="23" t="s">
        <v>30</v>
      </c>
      <c r="L8" s="24" t="s">
        <v>30</v>
      </c>
      <c r="M8" s="25" t="s">
        <v>30</v>
      </c>
      <c r="N8" s="23" t="s">
        <v>30</v>
      </c>
      <c r="O8" s="26" t="s">
        <v>30</v>
      </c>
      <c r="P8" s="23">
        <v>3</v>
      </c>
      <c r="Q8" s="23">
        <v>1</v>
      </c>
      <c r="R8" s="26">
        <v>2</v>
      </c>
    </row>
    <row r="9" spans="1:18" ht="15.95" customHeight="1">
      <c r="A9" s="163"/>
      <c r="B9" s="139"/>
      <c r="C9" s="22" t="s">
        <v>32</v>
      </c>
      <c r="D9" s="23">
        <v>3</v>
      </c>
      <c r="E9" s="23">
        <v>1</v>
      </c>
      <c r="F9" s="24">
        <v>2</v>
      </c>
      <c r="G9" s="25" t="s">
        <v>30</v>
      </c>
      <c r="H9" s="23" t="s">
        <v>30</v>
      </c>
      <c r="I9" s="26" t="s">
        <v>30</v>
      </c>
      <c r="J9" s="23" t="s">
        <v>30</v>
      </c>
      <c r="K9" s="23" t="s">
        <v>30</v>
      </c>
      <c r="L9" s="24" t="s">
        <v>30</v>
      </c>
      <c r="M9" s="25" t="s">
        <v>30</v>
      </c>
      <c r="N9" s="23" t="s">
        <v>30</v>
      </c>
      <c r="O9" s="26" t="s">
        <v>30</v>
      </c>
      <c r="P9" s="23">
        <v>3</v>
      </c>
      <c r="Q9" s="23">
        <v>1</v>
      </c>
      <c r="R9" s="26">
        <v>2</v>
      </c>
    </row>
    <row r="10" spans="1:18" ht="15.95" customHeight="1">
      <c r="A10" s="163"/>
      <c r="B10" s="139"/>
      <c r="C10" s="22" t="s">
        <v>40</v>
      </c>
      <c r="D10" s="23">
        <v>2</v>
      </c>
      <c r="E10" s="23">
        <v>1</v>
      </c>
      <c r="F10" s="24">
        <v>1</v>
      </c>
      <c r="G10" s="25">
        <v>2</v>
      </c>
      <c r="H10" s="23">
        <v>1</v>
      </c>
      <c r="I10" s="26">
        <v>1</v>
      </c>
      <c r="J10" s="23" t="s">
        <v>30</v>
      </c>
      <c r="K10" s="23" t="s">
        <v>30</v>
      </c>
      <c r="L10" s="24" t="s">
        <v>30</v>
      </c>
      <c r="M10" s="25" t="s">
        <v>30</v>
      </c>
      <c r="N10" s="23" t="s">
        <v>30</v>
      </c>
      <c r="O10" s="26" t="s">
        <v>30</v>
      </c>
      <c r="P10" s="23">
        <v>4</v>
      </c>
      <c r="Q10" s="23">
        <v>2</v>
      </c>
      <c r="R10" s="26">
        <v>2</v>
      </c>
    </row>
    <row r="11" spans="1:18" ht="15.95" customHeight="1">
      <c r="A11" s="163"/>
      <c r="B11" s="139"/>
      <c r="C11" s="22" t="s">
        <v>41</v>
      </c>
      <c r="D11" s="23">
        <v>2</v>
      </c>
      <c r="E11" s="23">
        <v>1</v>
      </c>
      <c r="F11" s="24">
        <v>1</v>
      </c>
      <c r="G11" s="25">
        <v>2</v>
      </c>
      <c r="H11" s="23">
        <v>1</v>
      </c>
      <c r="I11" s="26">
        <v>1</v>
      </c>
      <c r="J11" s="23" t="s">
        <v>30</v>
      </c>
      <c r="K11" s="23" t="s">
        <v>30</v>
      </c>
      <c r="L11" s="24" t="s">
        <v>30</v>
      </c>
      <c r="M11" s="25" t="s">
        <v>30</v>
      </c>
      <c r="N11" s="23" t="s">
        <v>30</v>
      </c>
      <c r="O11" s="26" t="s">
        <v>30</v>
      </c>
      <c r="P11" s="23">
        <v>4</v>
      </c>
      <c r="Q11" s="23">
        <v>2</v>
      </c>
      <c r="R11" s="26">
        <v>2</v>
      </c>
    </row>
    <row r="12" spans="1:18" ht="15.95" customHeight="1">
      <c r="A12" s="163"/>
      <c r="B12" s="139"/>
      <c r="C12" s="22" t="s">
        <v>42</v>
      </c>
      <c r="D12" s="23">
        <v>3</v>
      </c>
      <c r="E12" s="23">
        <v>1</v>
      </c>
      <c r="F12" s="24">
        <v>2</v>
      </c>
      <c r="G12" s="25">
        <v>3</v>
      </c>
      <c r="H12" s="23">
        <v>1</v>
      </c>
      <c r="I12" s="26">
        <v>2</v>
      </c>
      <c r="J12" s="23" t="s">
        <v>30</v>
      </c>
      <c r="K12" s="23" t="s">
        <v>30</v>
      </c>
      <c r="L12" s="24" t="s">
        <v>30</v>
      </c>
      <c r="M12" s="25" t="s">
        <v>30</v>
      </c>
      <c r="N12" s="23" t="s">
        <v>30</v>
      </c>
      <c r="O12" s="26" t="s">
        <v>30</v>
      </c>
      <c r="P12" s="23">
        <v>6</v>
      </c>
      <c r="Q12" s="23">
        <v>2</v>
      </c>
      <c r="R12" s="26">
        <v>4</v>
      </c>
    </row>
    <row r="13" spans="1:18" ht="15.75" customHeight="1">
      <c r="A13" s="163"/>
      <c r="B13" s="142"/>
      <c r="C13" s="22" t="s">
        <v>43</v>
      </c>
      <c r="D13" s="23">
        <v>2</v>
      </c>
      <c r="E13" s="23">
        <v>1</v>
      </c>
      <c r="F13" s="24">
        <v>1</v>
      </c>
      <c r="G13" s="25">
        <v>2</v>
      </c>
      <c r="H13" s="23">
        <v>1</v>
      </c>
      <c r="I13" s="26">
        <v>1</v>
      </c>
      <c r="J13" s="23" t="s">
        <v>30</v>
      </c>
      <c r="K13" s="23" t="s">
        <v>30</v>
      </c>
      <c r="L13" s="24" t="s">
        <v>30</v>
      </c>
      <c r="M13" s="25" t="s">
        <v>30</v>
      </c>
      <c r="N13" s="23" t="s">
        <v>30</v>
      </c>
      <c r="O13" s="26" t="s">
        <v>30</v>
      </c>
      <c r="P13" s="23">
        <v>4</v>
      </c>
      <c r="Q13" s="23">
        <v>2</v>
      </c>
      <c r="R13" s="26">
        <v>2</v>
      </c>
    </row>
    <row r="14" spans="1:18" ht="15.75" customHeight="1">
      <c r="A14" s="163"/>
      <c r="B14" s="142"/>
      <c r="C14" s="22" t="s">
        <v>33</v>
      </c>
      <c r="D14" s="23" t="s">
        <v>30</v>
      </c>
      <c r="E14" s="23" t="s">
        <v>30</v>
      </c>
      <c r="F14" s="24" t="s">
        <v>30</v>
      </c>
      <c r="G14" s="25">
        <v>3</v>
      </c>
      <c r="H14" s="23">
        <v>1</v>
      </c>
      <c r="I14" s="26">
        <v>2</v>
      </c>
      <c r="J14" s="23" t="s">
        <v>30</v>
      </c>
      <c r="K14" s="23" t="s">
        <v>30</v>
      </c>
      <c r="L14" s="24" t="s">
        <v>30</v>
      </c>
      <c r="M14" s="25" t="s">
        <v>30</v>
      </c>
      <c r="N14" s="23" t="s">
        <v>30</v>
      </c>
      <c r="O14" s="26" t="s">
        <v>30</v>
      </c>
      <c r="P14" s="23">
        <v>3</v>
      </c>
      <c r="Q14" s="23">
        <v>1</v>
      </c>
      <c r="R14" s="26">
        <v>2</v>
      </c>
    </row>
    <row r="15" spans="1:18" ht="15.75" customHeight="1">
      <c r="A15" s="163"/>
      <c r="B15" s="142"/>
      <c r="C15" s="22" t="s">
        <v>44</v>
      </c>
      <c r="D15" s="23" t="s">
        <v>30</v>
      </c>
      <c r="E15" s="23" t="s">
        <v>30</v>
      </c>
      <c r="F15" s="24" t="s">
        <v>30</v>
      </c>
      <c r="G15" s="25">
        <v>3</v>
      </c>
      <c r="H15" s="23">
        <v>1</v>
      </c>
      <c r="I15" s="26">
        <v>2</v>
      </c>
      <c r="J15" s="23" t="s">
        <v>30</v>
      </c>
      <c r="K15" s="23" t="s">
        <v>30</v>
      </c>
      <c r="L15" s="24" t="s">
        <v>30</v>
      </c>
      <c r="M15" s="25" t="s">
        <v>30</v>
      </c>
      <c r="N15" s="23" t="s">
        <v>30</v>
      </c>
      <c r="O15" s="26" t="s">
        <v>30</v>
      </c>
      <c r="P15" s="23">
        <v>3</v>
      </c>
      <c r="Q15" s="23">
        <v>1</v>
      </c>
      <c r="R15" s="26">
        <v>2</v>
      </c>
    </row>
    <row r="16" spans="1:18" ht="15.75" customHeight="1">
      <c r="A16" s="163"/>
      <c r="B16" s="142"/>
      <c r="C16" s="22" t="s">
        <v>34</v>
      </c>
      <c r="D16" s="23" t="s">
        <v>30</v>
      </c>
      <c r="E16" s="23" t="s">
        <v>30</v>
      </c>
      <c r="F16" s="24" t="s">
        <v>30</v>
      </c>
      <c r="G16" s="25" t="s">
        <v>30</v>
      </c>
      <c r="H16" s="23" t="s">
        <v>30</v>
      </c>
      <c r="I16" s="26" t="s">
        <v>30</v>
      </c>
      <c r="J16" s="23">
        <v>3</v>
      </c>
      <c r="K16" s="23">
        <v>1</v>
      </c>
      <c r="L16" s="24">
        <v>2</v>
      </c>
      <c r="M16" s="25" t="s">
        <v>30</v>
      </c>
      <c r="N16" s="23" t="s">
        <v>30</v>
      </c>
      <c r="O16" s="26" t="s">
        <v>30</v>
      </c>
      <c r="P16" s="23">
        <v>3</v>
      </c>
      <c r="Q16" s="23">
        <v>1</v>
      </c>
      <c r="R16" s="26">
        <v>2</v>
      </c>
    </row>
    <row r="17" spans="1:18" ht="15.75" customHeight="1">
      <c r="A17" s="163"/>
      <c r="B17" s="142"/>
      <c r="C17" s="22" t="s">
        <v>35</v>
      </c>
      <c r="D17" s="23" t="s">
        <v>30</v>
      </c>
      <c r="E17" s="23" t="s">
        <v>30</v>
      </c>
      <c r="F17" s="24" t="s">
        <v>30</v>
      </c>
      <c r="G17" s="25" t="s">
        <v>30</v>
      </c>
      <c r="H17" s="23" t="s">
        <v>30</v>
      </c>
      <c r="I17" s="26" t="s">
        <v>30</v>
      </c>
      <c r="J17" s="23">
        <v>3</v>
      </c>
      <c r="K17" s="23">
        <v>1</v>
      </c>
      <c r="L17" s="24">
        <v>2</v>
      </c>
      <c r="M17" s="25" t="s">
        <v>30</v>
      </c>
      <c r="N17" s="23" t="s">
        <v>30</v>
      </c>
      <c r="O17" s="26" t="s">
        <v>30</v>
      </c>
      <c r="P17" s="23">
        <v>3</v>
      </c>
      <c r="Q17" s="23">
        <v>1</v>
      </c>
      <c r="R17" s="26">
        <v>2</v>
      </c>
    </row>
    <row r="18" spans="1:18" ht="15.75" customHeight="1">
      <c r="A18" s="163"/>
      <c r="B18" s="142"/>
      <c r="C18" s="22" t="s">
        <v>45</v>
      </c>
      <c r="D18" s="23" t="s">
        <v>30</v>
      </c>
      <c r="E18" s="23" t="s">
        <v>30</v>
      </c>
      <c r="F18" s="24" t="s">
        <v>30</v>
      </c>
      <c r="G18" s="25" t="s">
        <v>30</v>
      </c>
      <c r="H18" s="23" t="s">
        <v>30</v>
      </c>
      <c r="I18" s="26" t="s">
        <v>30</v>
      </c>
      <c r="J18" s="23">
        <v>3</v>
      </c>
      <c r="K18" s="23">
        <v>1</v>
      </c>
      <c r="L18" s="24">
        <v>2</v>
      </c>
      <c r="M18" s="25">
        <v>3</v>
      </c>
      <c r="N18" s="23">
        <v>1</v>
      </c>
      <c r="O18" s="26">
        <v>2</v>
      </c>
      <c r="P18" s="23">
        <v>6</v>
      </c>
      <c r="Q18" s="23">
        <v>2</v>
      </c>
      <c r="R18" s="26">
        <v>4</v>
      </c>
    </row>
    <row r="19" spans="1:18" ht="15.75" customHeight="1">
      <c r="A19" s="163"/>
      <c r="B19" s="142"/>
      <c r="C19" s="22" t="s">
        <v>46</v>
      </c>
      <c r="D19" s="23" t="s">
        <v>30</v>
      </c>
      <c r="E19" s="23" t="s">
        <v>30</v>
      </c>
      <c r="F19" s="24" t="s">
        <v>30</v>
      </c>
      <c r="G19" s="25" t="s">
        <v>30</v>
      </c>
      <c r="H19" s="23" t="s">
        <v>30</v>
      </c>
      <c r="I19" s="26" t="s">
        <v>30</v>
      </c>
      <c r="J19" s="23">
        <v>2</v>
      </c>
      <c r="K19" s="23">
        <v>1</v>
      </c>
      <c r="L19" s="24">
        <v>1</v>
      </c>
      <c r="M19" s="25">
        <v>2</v>
      </c>
      <c r="N19" s="23">
        <v>1</v>
      </c>
      <c r="O19" s="26">
        <v>1</v>
      </c>
      <c r="P19" s="23">
        <v>4</v>
      </c>
      <c r="Q19" s="23">
        <v>2</v>
      </c>
      <c r="R19" s="26">
        <v>2</v>
      </c>
    </row>
    <row r="20" spans="1:18" ht="15.75" customHeight="1">
      <c r="A20" s="163"/>
      <c r="B20" s="142"/>
      <c r="C20" s="22" t="s">
        <v>47</v>
      </c>
      <c r="D20" s="23" t="s">
        <v>30</v>
      </c>
      <c r="E20" s="23" t="s">
        <v>30</v>
      </c>
      <c r="F20" s="24" t="s">
        <v>30</v>
      </c>
      <c r="G20" s="25" t="s">
        <v>30</v>
      </c>
      <c r="H20" s="23" t="s">
        <v>30</v>
      </c>
      <c r="I20" s="26" t="s">
        <v>30</v>
      </c>
      <c r="J20" s="23">
        <v>2</v>
      </c>
      <c r="K20" s="23">
        <v>1</v>
      </c>
      <c r="L20" s="24">
        <v>1</v>
      </c>
      <c r="M20" s="25">
        <v>2</v>
      </c>
      <c r="N20" s="23">
        <v>1</v>
      </c>
      <c r="O20" s="26">
        <v>1</v>
      </c>
      <c r="P20" s="23">
        <v>4</v>
      </c>
      <c r="Q20" s="23">
        <v>2</v>
      </c>
      <c r="R20" s="26">
        <v>2</v>
      </c>
    </row>
    <row r="21" spans="1:18" ht="15.75" customHeight="1">
      <c r="A21" s="163"/>
      <c r="B21" s="142"/>
      <c r="C21" s="22" t="s">
        <v>36</v>
      </c>
      <c r="D21" s="23" t="s">
        <v>30</v>
      </c>
      <c r="E21" s="23" t="s">
        <v>30</v>
      </c>
      <c r="F21" s="24" t="s">
        <v>30</v>
      </c>
      <c r="G21" s="25" t="s">
        <v>30</v>
      </c>
      <c r="H21" s="23" t="s">
        <v>30</v>
      </c>
      <c r="I21" s="26" t="s">
        <v>30</v>
      </c>
      <c r="J21" s="23" t="s">
        <v>30</v>
      </c>
      <c r="K21" s="23" t="s">
        <v>30</v>
      </c>
      <c r="L21" s="24" t="s">
        <v>30</v>
      </c>
      <c r="M21" s="25">
        <v>3</v>
      </c>
      <c r="N21" s="23">
        <v>1</v>
      </c>
      <c r="O21" s="26">
        <v>2</v>
      </c>
      <c r="P21" s="23">
        <v>3</v>
      </c>
      <c r="Q21" s="23">
        <v>1</v>
      </c>
      <c r="R21" s="26">
        <v>2</v>
      </c>
    </row>
    <row r="22" spans="1:18" ht="15.75" customHeight="1">
      <c r="A22" s="163"/>
      <c r="B22" s="142"/>
      <c r="C22" s="22" t="s">
        <v>37</v>
      </c>
      <c r="D22" s="23" t="s">
        <v>30</v>
      </c>
      <c r="E22" s="23" t="s">
        <v>30</v>
      </c>
      <c r="F22" s="24" t="s">
        <v>30</v>
      </c>
      <c r="G22" s="25" t="s">
        <v>30</v>
      </c>
      <c r="H22" s="23" t="s">
        <v>30</v>
      </c>
      <c r="I22" s="26" t="s">
        <v>30</v>
      </c>
      <c r="J22" s="23" t="s">
        <v>30</v>
      </c>
      <c r="K22" s="23" t="s">
        <v>30</v>
      </c>
      <c r="L22" s="24" t="s">
        <v>30</v>
      </c>
      <c r="M22" s="25">
        <v>3</v>
      </c>
      <c r="N22" s="23">
        <v>1</v>
      </c>
      <c r="O22" s="26">
        <v>2</v>
      </c>
      <c r="P22" s="23">
        <v>3</v>
      </c>
      <c r="Q22" s="23">
        <v>1</v>
      </c>
      <c r="R22" s="26">
        <v>2</v>
      </c>
    </row>
    <row r="23" spans="1:18" ht="15.75" customHeight="1">
      <c r="A23" s="163"/>
      <c r="B23" s="142"/>
      <c r="C23" s="22" t="s">
        <v>38</v>
      </c>
      <c r="D23" s="23" t="s">
        <v>30</v>
      </c>
      <c r="E23" s="23" t="s">
        <v>30</v>
      </c>
      <c r="F23" s="24" t="s">
        <v>30</v>
      </c>
      <c r="G23" s="25" t="s">
        <v>30</v>
      </c>
      <c r="H23" s="23" t="s">
        <v>30</v>
      </c>
      <c r="I23" s="26" t="s">
        <v>30</v>
      </c>
      <c r="J23" s="23">
        <v>2</v>
      </c>
      <c r="K23" s="23">
        <v>2</v>
      </c>
      <c r="L23" s="24">
        <v>0</v>
      </c>
      <c r="M23" s="25" t="s">
        <v>30</v>
      </c>
      <c r="N23" s="23" t="s">
        <v>30</v>
      </c>
      <c r="O23" s="26" t="s">
        <v>30</v>
      </c>
      <c r="P23" s="23">
        <v>2</v>
      </c>
      <c r="Q23" s="23">
        <v>2</v>
      </c>
      <c r="R23" s="26">
        <v>0</v>
      </c>
    </row>
    <row r="24" spans="1:18" ht="15.75" customHeight="1" thickBot="1">
      <c r="A24" s="164"/>
      <c r="B24" s="165"/>
      <c r="C24" s="27" t="s">
        <v>39</v>
      </c>
      <c r="D24" s="23" t="s">
        <v>30</v>
      </c>
      <c r="E24" s="23" t="s">
        <v>30</v>
      </c>
      <c r="F24" s="24" t="s">
        <v>30</v>
      </c>
      <c r="G24" s="25" t="s">
        <v>30</v>
      </c>
      <c r="H24" s="23" t="s">
        <v>30</v>
      </c>
      <c r="I24" s="26" t="s">
        <v>30</v>
      </c>
      <c r="J24" s="23" t="s">
        <v>30</v>
      </c>
      <c r="K24" s="23" t="s">
        <v>30</v>
      </c>
      <c r="L24" s="24" t="s">
        <v>30</v>
      </c>
      <c r="M24" s="25">
        <v>2</v>
      </c>
      <c r="N24" s="23">
        <v>2</v>
      </c>
      <c r="O24" s="26">
        <v>0</v>
      </c>
      <c r="P24" s="23">
        <v>2</v>
      </c>
      <c r="Q24" s="23">
        <v>2</v>
      </c>
      <c r="R24" s="26">
        <v>0</v>
      </c>
    </row>
    <row r="25" spans="1:18" ht="14.25" thickBot="1">
      <c r="A25" s="158" t="s">
        <v>19</v>
      </c>
      <c r="B25" s="159"/>
      <c r="C25" s="159"/>
      <c r="D25" s="14">
        <v>18</v>
      </c>
      <c r="E25" s="13">
        <v>9</v>
      </c>
      <c r="F25" s="15">
        <v>9</v>
      </c>
      <c r="G25" s="14">
        <v>18</v>
      </c>
      <c r="H25" s="13">
        <v>9</v>
      </c>
      <c r="I25" s="15">
        <v>9</v>
      </c>
      <c r="J25" s="14">
        <v>18</v>
      </c>
      <c r="K25" s="13">
        <v>10</v>
      </c>
      <c r="L25" s="15">
        <v>8</v>
      </c>
      <c r="M25" s="14">
        <v>18</v>
      </c>
      <c r="N25" s="13">
        <v>7</v>
      </c>
      <c r="O25" s="15">
        <v>11</v>
      </c>
      <c r="P25" s="13">
        <v>72</v>
      </c>
      <c r="Q25" s="13">
        <v>35</v>
      </c>
      <c r="R25" s="15">
        <v>37</v>
      </c>
    </row>
    <row r="26" spans="1:18" ht="14.25" thickBot="1">
      <c r="A26" s="160" t="s">
        <v>21</v>
      </c>
      <c r="B26" s="159"/>
      <c r="C26" s="161"/>
      <c r="D26" s="14">
        <v>18</v>
      </c>
      <c r="E26" s="13">
        <v>9</v>
      </c>
      <c r="F26" s="15">
        <v>9</v>
      </c>
      <c r="G26" s="14">
        <v>18</v>
      </c>
      <c r="H26" s="13">
        <v>9</v>
      </c>
      <c r="I26" s="15">
        <v>9</v>
      </c>
      <c r="J26" s="14">
        <v>18</v>
      </c>
      <c r="K26" s="13">
        <v>10</v>
      </c>
      <c r="L26" s="15">
        <v>8</v>
      </c>
      <c r="M26" s="14">
        <v>18</v>
      </c>
      <c r="N26" s="13">
        <v>7</v>
      </c>
      <c r="O26" s="15">
        <v>11</v>
      </c>
      <c r="P26" s="13">
        <v>72</v>
      </c>
      <c r="Q26" s="13">
        <v>35</v>
      </c>
      <c r="R26" s="15">
        <v>37</v>
      </c>
    </row>
    <row r="27" spans="1:18" ht="15.95" customHeight="1">
      <c r="A27" s="16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8" s="2" customFormat="1" ht="15.95" customHeight="1">
      <c r="A28" s="16"/>
      <c r="B28" s="16"/>
    </row>
  </sheetData>
  <mergeCells count="13">
    <mergeCell ref="A25:C25"/>
    <mergeCell ref="A26:C26"/>
    <mergeCell ref="A4:A24"/>
    <mergeCell ref="B4:B7"/>
    <mergeCell ref="B8:B24"/>
    <mergeCell ref="A1:C3"/>
    <mergeCell ref="D1:I1"/>
    <mergeCell ref="J1:O1"/>
    <mergeCell ref="P1:R2"/>
    <mergeCell ref="D2:F2"/>
    <mergeCell ref="G2:I2"/>
    <mergeCell ref="J2:L2"/>
    <mergeCell ref="M2:O2"/>
  </mergeCells>
  <phoneticPr fontId="9" type="noConversion"/>
  <printOptions horizontalCentered="1"/>
  <pageMargins left="0.23622047244094491" right="0.23622047244094491" top="1.3385826771653544" bottom="0.39370078740157483" header="0.86614173228346458" footer="0.27559055118110237"/>
  <pageSetup paperSize="9" scale="89" orientation="portrait" r:id="rId1"/>
  <headerFooter alignWithMargins="0">
    <oddHeader>&amp;C&amp;"굴림체,굵게"&amp;16 2016학년도 컴퓨터정보공학과 교육과정 (학사학위 전공심화과정)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교과과정표(2년제)</vt:lpstr>
      <vt:lpstr>교과과정표(전공심화과정)</vt:lpstr>
      <vt:lpstr>'교과과정표(전공심화과정)'!Print_Area</vt:lpstr>
      <vt:lpstr>'교과과정표(2년제)'!Print_Titles</vt:lpstr>
    </vt:vector>
  </TitlesOfParts>
  <Company>안산1대학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안산1대학</dc:creator>
  <cp:lastModifiedBy>ansan</cp:lastModifiedBy>
  <cp:lastPrinted>2015-12-08T06:13:33Z</cp:lastPrinted>
  <dcterms:created xsi:type="dcterms:W3CDTF">2005-09-23T04:37:54Z</dcterms:created>
  <dcterms:modified xsi:type="dcterms:W3CDTF">2016-01-20T01:04:26Z</dcterms:modified>
</cp:coreProperties>
</file>